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3\Проект бюджета 2023- 2025\Дополнительные материалы к проекту решения О бюджете\"/>
    </mc:Choice>
  </mc:AlternateContent>
  <bookViews>
    <workbookView xWindow="0" yWindow="0" windowWidth="24000" windowHeight="9630"/>
  </bookViews>
  <sheets>
    <sheet name="Лист1" sheetId="1" r:id="rId1"/>
    <sheet name="Лист2" sheetId="4" r:id="rId2"/>
  </sheets>
  <definedNames>
    <definedName name="_xlnm.Print_Titles" localSheetId="0">Лист1!$5:$8</definedName>
    <definedName name="_xlnm.Print_Area" localSheetId="0">Лист1!$A$1:$P$13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13" i="1" l="1"/>
  <c r="N13" i="1" s="1"/>
  <c r="M12" i="1"/>
  <c r="N12" i="1" s="1"/>
  <c r="M11" i="1"/>
  <c r="N11" i="1" s="1"/>
  <c r="N10" i="1"/>
  <c r="M18" i="1" l="1"/>
  <c r="N18" i="1" l="1"/>
  <c r="M17" i="1"/>
  <c r="N17" i="1" s="1"/>
  <c r="M15" i="1"/>
  <c r="N15" i="1" s="1"/>
</calcChain>
</file>

<file path=xl/sharedStrings.xml><?xml version="1.0" encoding="utf-8"?>
<sst xmlns="http://schemas.openxmlformats.org/spreadsheetml/2006/main" count="67" uniqueCount="52">
  <si>
    <t>Публичное нормативное обязательство</t>
  </si>
  <si>
    <t>Состав публичного нормативного обязательства</t>
  </si>
  <si>
    <t xml:space="preserve"> Правовое основание</t>
  </si>
  <si>
    <t xml:space="preserve">№ п/п  </t>
  </si>
  <si>
    <t xml:space="preserve"> Категория получателей</t>
  </si>
  <si>
    <t>ПРз</t>
  </si>
  <si>
    <t>ЦСР</t>
  </si>
  <si>
    <t xml:space="preserve"> Рз</t>
  </si>
  <si>
    <t xml:space="preserve">   ВР</t>
  </si>
  <si>
    <t>Ежемесячная денежная выплата</t>
  </si>
  <si>
    <t>1</t>
  </si>
  <si>
    <t>10</t>
  </si>
  <si>
    <t>установленный нпа</t>
  </si>
  <si>
    <t>статья 2</t>
  </si>
  <si>
    <t>04</t>
  </si>
  <si>
    <t>Размер выплаты, руб.</t>
  </si>
  <si>
    <t>проект</t>
  </si>
  <si>
    <t>с 01.12.2017 года</t>
  </si>
  <si>
    <t>статья 1</t>
  </si>
  <si>
    <t>05 3 02 11020</t>
  </si>
  <si>
    <t>05 3 02 87700</t>
  </si>
  <si>
    <t xml:space="preserve">статья 1 </t>
  </si>
  <si>
    <t>05 3 02 7000</t>
  </si>
  <si>
    <t>3</t>
  </si>
  <si>
    <t>2</t>
  </si>
  <si>
    <t>330</t>
  </si>
  <si>
    <t>0730401730</t>
  </si>
  <si>
    <t>Почетные граждане Серышесвкого района,достигщие пенсионного возвраста по староста</t>
  </si>
  <si>
    <t>313</t>
  </si>
  <si>
    <t>Перечень публичных нормативных обязательств на 2023 год и плановый период 2024 и 2025 годов</t>
  </si>
  <si>
    <t>Финансовое обеспечение государственных полномочий Амурской области по назначению денежной выплаты при передаче ребенка на воспитание в семью</t>
  </si>
  <si>
    <t>Денежная выплата при усыновлении (удочерении) ребенка</t>
  </si>
  <si>
    <t>Один из усыновителей, опекунов (попечителей), приемных родителей, принявших после 1 января 2012 года на воспитание в семью ребенка от 7 до 16 лет включительно</t>
  </si>
  <si>
    <t>Денежная выплата при усыновлении (удочерении) ребенка с ограниченными возможностями здоровья, ребенка - инвалида</t>
  </si>
  <si>
    <t>Денежная выплата при принятии ребенка под опеку (попечительство), на воспитание в приемную семью</t>
  </si>
  <si>
    <t>Один из усыновителей, опекунов (попечителей), приемных родителей, принявших после 1 января 2012 года на воспитание в семью ребенка от 7 до 16 лет</t>
  </si>
  <si>
    <t>Денежная выплата припринятии ребенка с ограниченными возможностями здоровья под опеку (попечительство), на воспитание в приемную семью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</si>
  <si>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</si>
  <si>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Дети-сироты, дети, оставшиеся без попечения родителей, лица из числа детей-сирот, дети, оставшиеся без попечения родителей, а также лица, потерявшие в период обучения обоих родителей или единственного родителя</t>
  </si>
  <si>
    <t>4</t>
  </si>
  <si>
    <t>03</t>
  </si>
  <si>
    <t>Выплаты почетным гражданам</t>
  </si>
  <si>
    <t>Финансовое обеспечение государственных полномочий Амурской области по выплате денежных средств на содержание детей, находящихся в семьях опекунов (попечителей) и приемных семьях, а также вознаграждения приемным родителям (родителю)</t>
  </si>
  <si>
    <t>Один из приемных родителей, или обоим родителям в определяемой ими пропорции</t>
  </si>
  <si>
    <t>Ежемесячное вознаграждение приемным родителям (родителю)</t>
  </si>
  <si>
    <t>Ежемесячная выплата денежных средств на содержание детей, находящихся в семьях опекунов (попечителей) и в приемных семьях</t>
  </si>
  <si>
    <t>Дети находящиеся в семьях опекунов (попечителей) и в приемных семьях</t>
  </si>
  <si>
    <t>1. Закон Амурской области от 25 декабря 2018 года № 308-ОЗ "О денежной выплате при передаче ребенка на воспитание в семью и о наделении органов местного самоуправления муниципальных районов, муниципальных и городских округов области государственными полномочиями Амурской области по предоставлению денежной выплаты при передаче ребенка на воспитание в семью"</t>
  </si>
  <si>
    <t>2. Закон Амурской области от 11.04.2005 № 472 - ОЗ "О дополнительных гарантиях и мерах по социальной поддержке детей-сирот и детей, оставшихся без попечения родителей"</t>
  </si>
  <si>
    <t>3. Закон Амурской области от 24 ноября 2008 года № 131-ОЗ О выплате денежных средств на содержание детей, находящихся в семьях опекунов (попечителей) и в приемных семьях, а также о вознаграждении приемным родителям (родителю) в Амурской области</t>
  </si>
  <si>
    <t>4. Решение Серышевского районного Совета народных депутатов № 343 от 26.02.2002 "Положение о Почетном граждане Серышевского района"</t>
  </si>
  <si>
    <t>статья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</si>
</sst>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43" fontId="9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2" borderId="1" xfId="2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zoomScale="85" zoomScaleNormal="85" workbookViewId="0">
      <pane ySplit="8" topLeftCell="A18" activePane="bottomLeft" state="frozen"/>
      <selection pane="bottomLeft" activeCell="G21" sqref="G21:G24"/>
    </sheetView>
  </sheetViews>
  <sheetFormatPr defaultRowHeight="15.75" x14ac:dyDescent="0.25"/>
  <cols>
    <col min="1" max="2" width="9.140625" style="2"/>
    <col min="3" max="3" width="9.5703125" style="2" customWidth="1"/>
    <col min="4" max="4" width="16.28515625" style="2" customWidth="1"/>
    <col min="5" max="5" width="9.140625" style="2"/>
    <col min="6" max="6" width="31.42578125" style="2" customWidth="1"/>
    <col min="7" max="7" width="17.42578125" style="2" customWidth="1"/>
    <col min="8" max="8" width="21.7109375" style="2" customWidth="1"/>
    <col min="9" max="9" width="15.42578125" style="2" customWidth="1"/>
    <col min="10" max="10" width="13.85546875" style="2" customWidth="1"/>
    <col min="11" max="11" width="10.28515625" style="2" hidden="1" customWidth="1"/>
    <col min="12" max="12" width="10.5703125" style="2" hidden="1" customWidth="1"/>
    <col min="13" max="13" width="14.28515625" style="2" customWidth="1"/>
    <col min="14" max="14" width="14.7109375" style="2" customWidth="1"/>
    <col min="15" max="15" width="12.85546875" style="2" customWidth="1"/>
    <col min="16" max="16" width="54.42578125" style="2" customWidth="1"/>
    <col min="17" max="16384" width="9.140625" style="2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/>
    </row>
    <row r="2" spans="1:17" ht="22.5" customHeight="1" x14ac:dyDescent="0.25">
      <c r="A2" s="41" t="s">
        <v>29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7" ht="10.5" customHeight="1" x14ac:dyDescent="0.25">
      <c r="A3" s="46"/>
      <c r="B3" s="46"/>
      <c r="C3" s="46"/>
      <c r="D3" s="46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3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 ht="16.5" customHeight="1" x14ac:dyDescent="0.25">
      <c r="A5" s="25" t="s">
        <v>3</v>
      </c>
      <c r="B5" s="25" t="s">
        <v>7</v>
      </c>
      <c r="C5" s="25" t="s">
        <v>5</v>
      </c>
      <c r="D5" s="25" t="s">
        <v>6</v>
      </c>
      <c r="E5" s="25" t="s">
        <v>8</v>
      </c>
      <c r="F5" s="25" t="s">
        <v>0</v>
      </c>
      <c r="G5" s="25" t="s">
        <v>1</v>
      </c>
      <c r="H5" s="29" t="s">
        <v>15</v>
      </c>
      <c r="I5" s="30"/>
      <c r="J5" s="30"/>
      <c r="K5" s="30"/>
      <c r="L5" s="30"/>
      <c r="M5" s="30"/>
      <c r="N5" s="31"/>
      <c r="O5" s="25" t="s">
        <v>2</v>
      </c>
      <c r="P5" s="25" t="s">
        <v>4</v>
      </c>
    </row>
    <row r="6" spans="1:17" x14ac:dyDescent="0.25">
      <c r="A6" s="26"/>
      <c r="B6" s="26"/>
      <c r="C6" s="26"/>
      <c r="D6" s="26"/>
      <c r="E6" s="26"/>
      <c r="F6" s="26"/>
      <c r="G6" s="26"/>
      <c r="H6" s="27" t="s">
        <v>12</v>
      </c>
      <c r="I6" s="43">
        <v>2022</v>
      </c>
      <c r="J6" s="28" t="s">
        <v>16</v>
      </c>
      <c r="K6" s="28"/>
      <c r="L6" s="28"/>
      <c r="M6" s="28"/>
      <c r="N6" s="28"/>
      <c r="O6" s="26"/>
      <c r="P6" s="26"/>
    </row>
    <row r="7" spans="1:17" ht="37.5" customHeight="1" x14ac:dyDescent="0.25">
      <c r="A7" s="27"/>
      <c r="B7" s="27"/>
      <c r="C7" s="27"/>
      <c r="D7" s="27"/>
      <c r="E7" s="27"/>
      <c r="F7" s="27"/>
      <c r="G7" s="27"/>
      <c r="H7" s="42"/>
      <c r="I7" s="44"/>
      <c r="J7" s="7">
        <v>2023</v>
      </c>
      <c r="K7" s="7" t="s">
        <v>17</v>
      </c>
      <c r="L7" s="7" t="s">
        <v>17</v>
      </c>
      <c r="M7" s="7">
        <v>2024</v>
      </c>
      <c r="N7" s="7">
        <v>2025</v>
      </c>
      <c r="O7" s="27"/>
      <c r="P7" s="27"/>
    </row>
    <row r="8" spans="1:17" s="4" customFormat="1" ht="12.75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/>
      <c r="L8" s="13"/>
      <c r="M8" s="14">
        <v>11</v>
      </c>
      <c r="N8" s="14">
        <v>12</v>
      </c>
      <c r="O8" s="13">
        <v>13</v>
      </c>
      <c r="P8" s="13">
        <v>14</v>
      </c>
    </row>
    <row r="9" spans="1:17" s="4" customFormat="1" ht="24.75" customHeight="1" x14ac:dyDescent="0.2">
      <c r="A9" s="38" t="s">
        <v>47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</row>
    <row r="10" spans="1:17" ht="54" customHeight="1" x14ac:dyDescent="0.25">
      <c r="A10" s="22" t="s">
        <v>10</v>
      </c>
      <c r="B10" s="32" t="s">
        <v>11</v>
      </c>
      <c r="C10" s="32" t="s">
        <v>14</v>
      </c>
      <c r="D10" s="32" t="s">
        <v>19</v>
      </c>
      <c r="E10" s="32" t="s">
        <v>28</v>
      </c>
      <c r="F10" s="35" t="s">
        <v>30</v>
      </c>
      <c r="G10" s="10" t="s">
        <v>31</v>
      </c>
      <c r="H10" s="18">
        <v>329160</v>
      </c>
      <c r="I10" s="17">
        <v>476708.7</v>
      </c>
      <c r="J10" s="17">
        <v>495777.75</v>
      </c>
      <c r="K10" s="17">
        <v>630</v>
      </c>
      <c r="L10" s="17">
        <v>630</v>
      </c>
      <c r="M10" s="17">
        <v>495777.75</v>
      </c>
      <c r="N10" s="17">
        <f>M10</f>
        <v>495777.75</v>
      </c>
      <c r="O10" s="10" t="s">
        <v>21</v>
      </c>
      <c r="P10" s="8" t="s">
        <v>32</v>
      </c>
    </row>
    <row r="11" spans="1:17" ht="106.5" customHeight="1" x14ac:dyDescent="0.25">
      <c r="A11" s="23"/>
      <c r="B11" s="33"/>
      <c r="C11" s="33"/>
      <c r="D11" s="33"/>
      <c r="E11" s="33"/>
      <c r="F11" s="36"/>
      <c r="G11" s="10" t="s">
        <v>33</v>
      </c>
      <c r="H11" s="18">
        <v>658320</v>
      </c>
      <c r="I11" s="17">
        <v>953412.2</v>
      </c>
      <c r="J11" s="17">
        <v>991549.65</v>
      </c>
      <c r="K11" s="17">
        <v>630</v>
      </c>
      <c r="L11" s="17">
        <v>630</v>
      </c>
      <c r="M11" s="17">
        <f t="shared" ref="M11:M13" si="0">J11</f>
        <v>991549.65</v>
      </c>
      <c r="N11" s="17">
        <f t="shared" ref="N11:N13" si="1">M11</f>
        <v>991549.65</v>
      </c>
      <c r="O11" s="10" t="s">
        <v>18</v>
      </c>
      <c r="P11" s="11" t="s">
        <v>32</v>
      </c>
    </row>
    <row r="12" spans="1:17" ht="80.25" customHeight="1" x14ac:dyDescent="0.25">
      <c r="A12" s="23"/>
      <c r="B12" s="33"/>
      <c r="C12" s="33"/>
      <c r="D12" s="33"/>
      <c r="E12" s="33"/>
      <c r="F12" s="36"/>
      <c r="G12" s="10" t="s">
        <v>34</v>
      </c>
      <c r="H12" s="18">
        <v>141933.79</v>
      </c>
      <c r="I12" s="17">
        <v>205558.6</v>
      </c>
      <c r="J12" s="17">
        <v>213781.75</v>
      </c>
      <c r="K12" s="17"/>
      <c r="L12" s="17"/>
      <c r="M12" s="17">
        <f t="shared" si="0"/>
        <v>213781.75</v>
      </c>
      <c r="N12" s="17">
        <f t="shared" si="1"/>
        <v>213781.75</v>
      </c>
      <c r="O12" s="10" t="s">
        <v>18</v>
      </c>
      <c r="P12" s="11" t="s">
        <v>35</v>
      </c>
    </row>
    <row r="13" spans="1:17" ht="119.25" customHeight="1" x14ac:dyDescent="0.25">
      <c r="A13" s="24"/>
      <c r="B13" s="34"/>
      <c r="C13" s="34"/>
      <c r="D13" s="34"/>
      <c r="E13" s="34"/>
      <c r="F13" s="37"/>
      <c r="G13" s="10" t="s">
        <v>36</v>
      </c>
      <c r="H13" s="18">
        <v>177417.24</v>
      </c>
      <c r="I13" s="17">
        <v>256947.6</v>
      </c>
      <c r="J13" s="17">
        <v>267226.05</v>
      </c>
      <c r="K13" s="17">
        <v>630</v>
      </c>
      <c r="L13" s="17">
        <v>630</v>
      </c>
      <c r="M13" s="17">
        <f t="shared" si="0"/>
        <v>267226.05</v>
      </c>
      <c r="N13" s="17">
        <f t="shared" si="1"/>
        <v>267226.05</v>
      </c>
      <c r="O13" s="10" t="s">
        <v>18</v>
      </c>
      <c r="P13" s="8" t="s">
        <v>32</v>
      </c>
    </row>
    <row r="14" spans="1:17" ht="21" customHeight="1" x14ac:dyDescent="0.25">
      <c r="A14" s="54" t="s">
        <v>48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6"/>
    </row>
    <row r="15" spans="1:17" s="1" customFormat="1" ht="114.75" x14ac:dyDescent="0.2">
      <c r="A15" s="15" t="s">
        <v>24</v>
      </c>
      <c r="B15" s="5" t="s">
        <v>11</v>
      </c>
      <c r="C15" s="5" t="s">
        <v>14</v>
      </c>
      <c r="D15" s="5" t="s">
        <v>22</v>
      </c>
      <c r="E15" s="5" t="s">
        <v>28</v>
      </c>
      <c r="F15" s="15" t="s">
        <v>37</v>
      </c>
      <c r="G15" s="16" t="s">
        <v>9</v>
      </c>
      <c r="H15" s="19">
        <v>6819</v>
      </c>
      <c r="I15" s="19">
        <v>8337</v>
      </c>
      <c r="J15" s="19">
        <v>8671</v>
      </c>
      <c r="K15" s="19">
        <v>630</v>
      </c>
      <c r="L15" s="19">
        <v>630</v>
      </c>
      <c r="M15" s="19">
        <f t="shared" ref="M15" si="2">J15</f>
        <v>8671</v>
      </c>
      <c r="N15" s="19">
        <f>M15</f>
        <v>8671</v>
      </c>
      <c r="O15" s="6" t="s">
        <v>18</v>
      </c>
      <c r="P15" s="16" t="s">
        <v>38</v>
      </c>
    </row>
    <row r="16" spans="1:17" s="1" customFormat="1" ht="12.75" x14ac:dyDescent="0.2">
      <c r="A16" s="57" t="s">
        <v>49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9"/>
    </row>
    <row r="17" spans="1:16" s="1" customFormat="1" ht="154.5" customHeight="1" x14ac:dyDescent="0.2">
      <c r="A17" s="22" t="s">
        <v>23</v>
      </c>
      <c r="B17" s="22" t="s">
        <v>11</v>
      </c>
      <c r="C17" s="22" t="s">
        <v>14</v>
      </c>
      <c r="D17" s="22" t="s">
        <v>20</v>
      </c>
      <c r="E17" s="22" t="s">
        <v>28</v>
      </c>
      <c r="F17" s="22" t="s">
        <v>42</v>
      </c>
      <c r="G17" s="16" t="s">
        <v>44</v>
      </c>
      <c r="H17" s="19">
        <v>6088</v>
      </c>
      <c r="I17" s="19">
        <v>6504</v>
      </c>
      <c r="J17" s="19">
        <v>6765</v>
      </c>
      <c r="K17" s="19">
        <v>630</v>
      </c>
      <c r="L17" s="19">
        <v>630</v>
      </c>
      <c r="M17" s="19">
        <f t="shared" ref="M17" si="3">J17</f>
        <v>6765</v>
      </c>
      <c r="N17" s="19">
        <f>M17</f>
        <v>6765</v>
      </c>
      <c r="O17" s="6" t="s">
        <v>13</v>
      </c>
      <c r="P17" s="16" t="s">
        <v>43</v>
      </c>
    </row>
    <row r="18" spans="1:16" s="1" customFormat="1" ht="135" customHeight="1" x14ac:dyDescent="0.2">
      <c r="A18" s="63"/>
      <c r="B18" s="63"/>
      <c r="C18" s="63"/>
      <c r="D18" s="63"/>
      <c r="E18" s="63"/>
      <c r="F18" s="63"/>
      <c r="G18" s="62" t="s">
        <v>45</v>
      </c>
      <c r="H18" s="20">
        <v>6819</v>
      </c>
      <c r="I18" s="20">
        <v>8337</v>
      </c>
      <c r="J18" s="20">
        <v>8671</v>
      </c>
      <c r="K18" s="19">
        <v>630</v>
      </c>
      <c r="L18" s="19">
        <v>630</v>
      </c>
      <c r="M18" s="20">
        <f>J18</f>
        <v>8671</v>
      </c>
      <c r="N18" s="20">
        <f t="shared" ref="N18" si="4">M18</f>
        <v>8671</v>
      </c>
      <c r="O18" s="62" t="s">
        <v>18</v>
      </c>
      <c r="P18" s="62" t="s">
        <v>46</v>
      </c>
    </row>
    <row r="19" spans="1:16" s="1" customFormat="1" ht="12.75" x14ac:dyDescent="0.2">
      <c r="A19" s="64"/>
      <c r="B19" s="64"/>
      <c r="C19" s="64"/>
      <c r="D19" s="64"/>
      <c r="E19" s="64"/>
      <c r="F19" s="64"/>
      <c r="G19" s="24"/>
      <c r="H19" s="21"/>
      <c r="I19" s="21"/>
      <c r="J19" s="21"/>
      <c r="K19" s="19">
        <v>630</v>
      </c>
      <c r="L19" s="19">
        <v>630</v>
      </c>
      <c r="M19" s="21"/>
      <c r="N19" s="21"/>
      <c r="O19" s="24"/>
      <c r="P19" s="24"/>
    </row>
    <row r="20" spans="1:16" s="1" customFormat="1" ht="12.75" x14ac:dyDescent="0.2">
      <c r="A20" s="57" t="s">
        <v>50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1"/>
    </row>
    <row r="21" spans="1:16" x14ac:dyDescent="0.25">
      <c r="A21" s="22" t="s">
        <v>39</v>
      </c>
      <c r="B21" s="32" t="s">
        <v>11</v>
      </c>
      <c r="C21" s="32" t="s">
        <v>40</v>
      </c>
      <c r="D21" s="32" t="s">
        <v>26</v>
      </c>
      <c r="E21" s="32" t="s">
        <v>25</v>
      </c>
      <c r="F21" s="35" t="s">
        <v>41</v>
      </c>
      <c r="G21" s="53" t="s">
        <v>9</v>
      </c>
      <c r="H21" s="47">
        <v>0.5</v>
      </c>
      <c r="I21" s="47">
        <v>0.5</v>
      </c>
      <c r="J21" s="47">
        <v>0.5</v>
      </c>
      <c r="K21" s="9"/>
      <c r="L21" s="9"/>
      <c r="M21" s="47">
        <v>0.5</v>
      </c>
      <c r="N21" s="47">
        <v>0.5</v>
      </c>
      <c r="O21" s="50" t="s">
        <v>51</v>
      </c>
      <c r="P21" s="53" t="s">
        <v>27</v>
      </c>
    </row>
    <row r="22" spans="1:16" x14ac:dyDescent="0.25">
      <c r="A22" s="23"/>
      <c r="B22" s="33"/>
      <c r="C22" s="33"/>
      <c r="D22" s="33"/>
      <c r="E22" s="33"/>
      <c r="F22" s="36"/>
      <c r="G22" s="33"/>
      <c r="H22" s="48"/>
      <c r="I22" s="48"/>
      <c r="J22" s="48"/>
      <c r="K22" s="9"/>
      <c r="L22" s="9"/>
      <c r="M22" s="48"/>
      <c r="N22" s="48"/>
      <c r="O22" s="51"/>
      <c r="P22" s="33"/>
    </row>
    <row r="23" spans="1:16" x14ac:dyDescent="0.25">
      <c r="A23" s="23"/>
      <c r="B23" s="33"/>
      <c r="C23" s="33"/>
      <c r="D23" s="33"/>
      <c r="E23" s="33"/>
      <c r="F23" s="36"/>
      <c r="G23" s="33"/>
      <c r="H23" s="48"/>
      <c r="I23" s="48"/>
      <c r="J23" s="48"/>
      <c r="K23" s="9"/>
      <c r="L23" s="9"/>
      <c r="M23" s="48"/>
      <c r="N23" s="48"/>
      <c r="O23" s="51"/>
      <c r="P23" s="33"/>
    </row>
    <row r="24" spans="1:16" ht="42" customHeight="1" x14ac:dyDescent="0.25">
      <c r="A24" s="24"/>
      <c r="B24" s="34"/>
      <c r="C24" s="34"/>
      <c r="D24" s="34"/>
      <c r="E24" s="34"/>
      <c r="F24" s="37"/>
      <c r="G24" s="34"/>
      <c r="H24" s="49"/>
      <c r="I24" s="49"/>
      <c r="J24" s="49"/>
      <c r="K24" s="9"/>
      <c r="L24" s="9"/>
      <c r="M24" s="49"/>
      <c r="N24" s="49"/>
      <c r="O24" s="52"/>
      <c r="P24" s="34"/>
    </row>
  </sheetData>
  <mergeCells count="54">
    <mergeCell ref="A20:P20"/>
    <mergeCell ref="N18:N19"/>
    <mergeCell ref="O18:O19"/>
    <mergeCell ref="P18:P19"/>
    <mergeCell ref="F17:F19"/>
    <mergeCell ref="B17:B19"/>
    <mergeCell ref="C17:C19"/>
    <mergeCell ref="A17:A19"/>
    <mergeCell ref="E17:E19"/>
    <mergeCell ref="D17:D19"/>
    <mergeCell ref="G18:G19"/>
    <mergeCell ref="H18:H19"/>
    <mergeCell ref="I18:I19"/>
    <mergeCell ref="J18:J19"/>
    <mergeCell ref="N21:N24"/>
    <mergeCell ref="O21:O24"/>
    <mergeCell ref="P21:P24"/>
    <mergeCell ref="A21:A24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M21:M24"/>
    <mergeCell ref="A2:P2"/>
    <mergeCell ref="H6:H7"/>
    <mergeCell ref="I6:I7"/>
    <mergeCell ref="F5:F7"/>
    <mergeCell ref="E5:E7"/>
    <mergeCell ref="G5:G7"/>
    <mergeCell ref="A5:A7"/>
    <mergeCell ref="D5:D7"/>
    <mergeCell ref="B5:B7"/>
    <mergeCell ref="C5:C7"/>
    <mergeCell ref="E3:P3"/>
    <mergeCell ref="A3:D3"/>
    <mergeCell ref="M18:M19"/>
    <mergeCell ref="A10:A13"/>
    <mergeCell ref="P5:P7"/>
    <mergeCell ref="O5:O7"/>
    <mergeCell ref="J6:N6"/>
    <mergeCell ref="H5:N5"/>
    <mergeCell ref="B10:B13"/>
    <mergeCell ref="C10:C13"/>
    <mergeCell ref="D10:D13"/>
    <mergeCell ref="E10:E13"/>
    <mergeCell ref="F10:F13"/>
    <mergeCell ref="A9:P9"/>
    <mergeCell ref="A14:P14"/>
    <mergeCell ref="A16:P16"/>
  </mergeCells>
  <pageMargins left="0.62992125984251968" right="3.937007874015748E-2" top="0.39370078740157483" bottom="0" header="0.15748031496062992" footer="0.15748031496062992"/>
  <pageSetup paperSize="9" scale="55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Нечпай О.В.</dc:creator>
  <cp:lastModifiedBy>Пользователь Windows</cp:lastModifiedBy>
  <cp:lastPrinted>2022-10-11T07:14:26Z</cp:lastPrinted>
  <dcterms:created xsi:type="dcterms:W3CDTF">2015-05-29T01:31:42Z</dcterms:created>
  <dcterms:modified xsi:type="dcterms:W3CDTF">2022-10-28T07:24:52Z</dcterms:modified>
</cp:coreProperties>
</file>